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/Users/raymondfrost/Desktop/"/>
    </mc:Choice>
  </mc:AlternateContent>
  <xr:revisionPtr revIDLastSave="0" documentId="13_ncr:1_{DDBF17D6-3EE9-F34D-993D-232570A1007B}" xr6:coauthVersionLast="47" xr6:coauthVersionMax="47" xr10:uidLastSave="{00000000-0000-0000-0000-000000000000}"/>
  <bookViews>
    <workbookView xWindow="0" yWindow="0" windowWidth="28800" windowHeight="18000" xr2:uid="{A04A7A32-8143-4447-BE7E-03EF7C1C155A}"/>
  </bookViews>
  <sheets>
    <sheet name="Pivot Tables" sheetId="5" r:id="rId1"/>
  </sheets>
  <externalReferences>
    <externalReference r:id="rId2"/>
    <externalReference r:id="rId3"/>
  </externalReferences>
  <definedNames>
    <definedName name="adv_AllocatedFunds">'[1]Adv.Bud.All. (non int)'!$B$14</definedName>
    <definedName name="adv_UpperLimit">'[1]Adv.Bud.All. (non int)'!$D$2:$D$10</definedName>
    <definedName name="Conditional_4">#REF!</definedName>
    <definedName name="glc_Capacity">'[1]Guardsman Lock Corporation '!$K$3:$K$6</definedName>
    <definedName name="glc_Demand">'[1]Guardsman Lock Corporation '!$B$9:$H$9</definedName>
    <definedName name="mlbPosition">'[2]7 salary'!$E$2:$E$85</definedName>
    <definedName name="mlbSalary">'[2]7 salary'!$D$2:$D$85</definedName>
    <definedName name="mlbYear">'[2]7 salary'!$B$2:$B$85</definedName>
    <definedName name="nflPosition">'[2]4 NFL_Salary'!$C$2:$C$17295</definedName>
    <definedName name="nflTotalSalary">'[2]4 NFL_Salary'!$E$2:$E$17295</definedName>
    <definedName name="nflYear">'[2]4 NFL_Salary'!$A$2:$A$17295</definedName>
    <definedName name="ST_2008Bonus">#REF!</definedName>
    <definedName name="ST_2008Bonus_1">#REF!</definedName>
    <definedName name="ST_2008Bonus_12">#REF!</definedName>
    <definedName name="ST_2008Bonus_13">#REF!</definedName>
    <definedName name="ST_2008Other">#REF!</definedName>
    <definedName name="ST_2008Other_13">#REF!</definedName>
    <definedName name="ST_2008Other_14">#REF!</definedName>
    <definedName name="ST_2008Salary">#REF!</definedName>
    <definedName name="ST_2008Salary_11">#REF!</definedName>
    <definedName name="ST_2008Salary_12">#REF!</definedName>
    <definedName name="ST_2008Stockgains">#REF!</definedName>
    <definedName name="ST_2008Stockgains_14">#REF!</definedName>
    <definedName name="ST_2008Stockgains_15">#REF!</definedName>
    <definedName name="ST_5yearcompensationtotal">#REF!</definedName>
    <definedName name="ST_5yearcompensationtotal_15">#REF!</definedName>
    <definedName name="ST_5yearcompensationtotal_16">#REF!</definedName>
    <definedName name="ST_6yearannualtotalreturn">#REF!</definedName>
    <definedName name="ST_6yearannualtotalreturn_18">#REF!</definedName>
    <definedName name="ST_6yearannualtotalreturn_19">#REF!</definedName>
    <definedName name="ST_6yearaveragecompensation">#REF!</definedName>
    <definedName name="ST_6yearaveragecompensation_17">#REF!</definedName>
    <definedName name="ST_6yearaveragecompensation_18">#REF!</definedName>
    <definedName name="ST_6yearreturnrelativetoindustry">#REF!</definedName>
    <definedName name="ST_6yearreturnrelativetoindustry_19">#REF!</definedName>
    <definedName name="ST_6yearreturnrelativetoindustry_20">#REF!</definedName>
    <definedName name="ST_6yearreturnrelativetomarket">#REF!</definedName>
    <definedName name="ST_6yearreturnrelativetomarket_20">#REF!</definedName>
    <definedName name="ST_6yearreturnrelativetomarket_21">#REF!</definedName>
    <definedName name="ST_Age">#REF!</definedName>
    <definedName name="ST_Age_10">#REF!</definedName>
    <definedName name="ST_Age_9">#REF!</definedName>
    <definedName name="ST_CEO">#REF!</definedName>
    <definedName name="ST_CEO_1">#REF!</definedName>
    <definedName name="ST_CEO_2">#REF!</definedName>
    <definedName name="ST_Company">#REF!</definedName>
    <definedName name="ST_Company_3">#REF!</definedName>
    <definedName name="ST_Company_4">#REF!</definedName>
    <definedName name="ST_Founder">#REF!</definedName>
    <definedName name="ST_Founder_6">#REF!</definedName>
    <definedName name="ST_Founder_7">#REF!</definedName>
    <definedName name="ST_Gender">#REF!</definedName>
    <definedName name="ST_Gender_2">#REF!</definedName>
    <definedName name="ST_Gender_3">#REF!</definedName>
    <definedName name="ST_Industry">#REF!</definedName>
    <definedName name="ST_Industry_5">#REF!</definedName>
    <definedName name="ST_Industry_6">#REF!</definedName>
    <definedName name="ST_Performancevspayrank">#REF!</definedName>
    <definedName name="ST_Performancevspayrank_21">#REF!</definedName>
    <definedName name="ST_Performancevspayrank_22">#REF!</definedName>
    <definedName name="ST_Relativetomarket">#REF!</definedName>
    <definedName name="ST_Relativetomarket_23">#REF!</definedName>
    <definedName name="ST_Relativetomarket_24">#REF!</definedName>
    <definedName name="ST_Sharesownedmillions">#REF!</definedName>
    <definedName name="ST_Sharesownedmillions_16">#REF!</definedName>
    <definedName name="ST_Sharesownedmillions_17">#REF!</definedName>
    <definedName name="ST_Ticker">#REF!</definedName>
    <definedName name="ST_Ticker_4">#REF!</definedName>
    <definedName name="ST_Ticker_5">#REF!</definedName>
    <definedName name="ST_Total2008compensation">#REF!</definedName>
    <definedName name="ST_Total2008compensation_10">#REF!</definedName>
    <definedName name="ST_Total2008compensation_11">#REF!</definedName>
    <definedName name="ST_Totalreturnduringtenure">#REF!</definedName>
    <definedName name="ST_Totalreturnduringtenure_22">#REF!</definedName>
    <definedName name="ST_Totalreturnduringtenure_23">#REF!</definedName>
    <definedName name="ST_YearsascompanyCEO">#REF!</definedName>
    <definedName name="ST_YearsascompanyCEO_7">#REF!</definedName>
    <definedName name="ST_YearsascompanyCEO_8">#REF!</definedName>
    <definedName name="ST_Yearswithcompany">#REF!</definedName>
    <definedName name="ST_Yearswithcompany_8">#REF!</definedName>
    <definedName name="ST_Yearswithcompany_9">#REF!</definedName>
    <definedName name="STWBD_StatToolsBoxPlot_DefaultDataFormat" hidden="1">" 0"</definedName>
    <definedName name="STWBD_StatToolsBoxPlot_HasDefaultInfo" hidden="1">"TRUE"</definedName>
    <definedName name="STWBD_StatToolsBoxPlot_IncludeKey" hidden="1">"FALSE"</definedName>
    <definedName name="STWBD_StatToolsBoxPlot_VariableList" hidden="1">1</definedName>
    <definedName name="STWBD_StatToolsBoxPlot_VariableList_1" hidden="1">"U_x0001_VG182E5E4D206CFCF8_x0001_"</definedName>
    <definedName name="STWBD_StatToolsBoxPlot_VarSelectorDefaultDataSet" hidden="1">"DG1872AA41"</definedName>
    <definedName name="STWBD_StatToolsCorrAndCovar_CorrelationTable" hidden="1">"TRUE"</definedName>
    <definedName name="STWBD_StatToolsCorrAndCovar_CovarianceTable" hidden="1">"FALSE"</definedName>
    <definedName name="STWBD_StatToolsCorrAndCovar_HasDefaultInfo" hidden="1">"TRUE"</definedName>
    <definedName name="STWBD_StatToolsCorrAndCovar_TableStructure" hidden="1">" 2"</definedName>
    <definedName name="STWBD_StatToolsCorrAndCovar_VariableList" hidden="1">7</definedName>
    <definedName name="STWBD_StatToolsCorrAndCovar_VariableList_1" hidden="1">"U_x0001_VG311DA99221362065_x0001_"</definedName>
    <definedName name="STWBD_StatToolsCorrAndCovar_VariableList_2" hidden="1">"U_x0001_VG28B6D35E1ECDE5FE_x0001_"</definedName>
    <definedName name="STWBD_StatToolsCorrAndCovar_VariableList_3" hidden="1">"U_x0001_VG30D0E3DFB4EE9D8_x0001_"</definedName>
    <definedName name="STWBD_StatToolsCorrAndCovar_VariableList_4" hidden="1">"U_x0001_VGAEB627D45EA2C0_x0001_"</definedName>
    <definedName name="STWBD_StatToolsCorrAndCovar_VariableList_5" hidden="1">"U_x0001_VGDA3D1C239F1E039_x0001_"</definedName>
    <definedName name="STWBD_StatToolsCorrAndCovar_VariableList_6" hidden="1">"U_x0001_VG2FB27BA4CCC867_x0001_"</definedName>
    <definedName name="STWBD_StatToolsCorrAndCovar_VariableList_7" hidden="1">"U_x0001_VG25CCE92D2B384754_x0001_"</definedName>
    <definedName name="STWBD_StatToolsCorrAndCovar_VarSelectorDefaultDataSet" hidden="1">"DG8698F88"</definedName>
    <definedName name="STWBD_StatToolsHistogram_BinMaximum" hidden="1">" 1.01E+300"</definedName>
    <definedName name="STWBD_StatToolsHistogram_BinMinimum" hidden="1">" 1.01E+300"</definedName>
    <definedName name="STWBD_StatToolsHistogram_DefaultDataFormat" hidden="1">" 0"</definedName>
    <definedName name="STWBD_StatToolsHistogram_HasDefaultInfo" hidden="1">"TRUE"</definedName>
    <definedName name="STWBD_StatToolsHistogram_NumBins" hidden="1">"-32767"</definedName>
    <definedName name="STWBD_StatToolsHistogram_VariableList" hidden="1">5</definedName>
    <definedName name="STWBD_StatToolsHistogram_VariableList_1" hidden="1">"U_x0001_VGC2EA1FE2DC6B63F_x0001_"</definedName>
    <definedName name="STWBD_StatToolsHistogram_VariableList_2" hidden="1">"U_x0001_VG1255019D37BD387B_x0001_"</definedName>
    <definedName name="STWBD_StatToolsHistogram_VariableList_3" hidden="1">"U_x0001_VG1DDD84DB3555E32F_x0001_"</definedName>
    <definedName name="STWBD_StatToolsHistogram_VariableList_4" hidden="1">"U_x0001_VG78B0AB97BC55E9_x0001_"</definedName>
    <definedName name="STWBD_StatToolsHistogram_VariableList_5" hidden="1">"U_x0001_VGCA7AED177BAD0C_x0001_"</definedName>
    <definedName name="STWBD_StatToolsHistogram_VarSelectorDefaultDataSet" hidden="1">"DG3ACEFB72"</definedName>
    <definedName name="STWBD_StatToolsHistogram_XAxisStyle" hidden="1">" 0"</definedName>
    <definedName name="STWBD_StatToolsHistogram_YAxisStyle" hidden="1">" 0"</definedName>
    <definedName name="STWBD_StatToolsOneVarSummary_Count" hidden="1">"FALSE"</definedName>
    <definedName name="STWBD_StatToolsOneVarSummary_DefaultDataFormat" hidden="1">" 0"</definedName>
    <definedName name="STWBD_StatToolsOneVarSummary_FirstQuartile" hidden="1">"TRUE"</definedName>
    <definedName name="STWBD_StatToolsOneVarSummary_HasDefaultInfo" hidden="1">"TRUE"</definedName>
    <definedName name="STWBD_StatToolsOneVarSummary_InterQuartileRange" hidden="1">"FALSE"</definedName>
    <definedName name="STWBD_StatToolsOneVarSummary_Kurtosis" hidden="1">"FALSE"</definedName>
    <definedName name="STWBD_StatToolsOneVarSummary_Maximum" hidden="1">"TRUE"</definedName>
    <definedName name="STWBD_StatToolsOneVarSummary_Mean" hidden="1">"TRUE"</definedName>
    <definedName name="STWBD_StatToolsOneVarSummary_MeanAbsDeviation" hidden="1">"FALSE"</definedName>
    <definedName name="STWBD_StatToolsOneVarSummary_Median" hidden="1">"TRUE"</definedName>
    <definedName name="STWBD_StatToolsOneVarSummary_Minimum" hidden="1">"TRUE"</definedName>
    <definedName name="STWBD_StatToolsOneVarSummary_OtherPercentiles" hidden="1">"TRUE"</definedName>
    <definedName name="STWBD_StatToolsOneVarSummary_PercentileList" hidden="1">" .01, .025, .05, .1, .2, .8, .9, .95, .975, .99"</definedName>
    <definedName name="STWBD_StatToolsOneVarSummary_Range" hidden="1">"FALSE"</definedName>
    <definedName name="STWBD_StatToolsOneVarSummary_Skewness" hidden="1">"FALSE"</definedName>
    <definedName name="STWBD_StatToolsOneVarSummary_StandardDeviation" hidden="1">"TRUE"</definedName>
    <definedName name="STWBD_StatToolsOneVarSummary_Sum" hidden="1">"FALSE"</definedName>
    <definedName name="STWBD_StatToolsOneVarSummary_ThirdQuartile" hidden="1">"TRUE"</definedName>
    <definedName name="STWBD_StatToolsOneVarSummary_VariableList" hidden="1">5</definedName>
    <definedName name="STWBD_StatToolsOneVarSummary_VariableList_1" hidden="1">"U_x0001_VG3400DDF0948AEF1_x0001_"</definedName>
    <definedName name="STWBD_StatToolsOneVarSummary_VariableList_2" hidden="1">"U_x0001_VG182E5E4D206CFCF8_x0001_"</definedName>
    <definedName name="STWBD_StatToolsOneVarSummary_VariableList_3" hidden="1">"U_x0001_VG35C6311DBAB6322_x0001_"</definedName>
    <definedName name="STWBD_StatToolsOneVarSummary_VariableList_4" hidden="1">"U_x0001_VG8D4EB183A594303_x0001_"</definedName>
    <definedName name="STWBD_StatToolsOneVarSummary_VariableList_5" hidden="1">"U_x0001_VG33484C382EA22499_x0001_"</definedName>
    <definedName name="STWBD_StatToolsOneVarSummary_Variance" hidden="1">"FALSE"</definedName>
    <definedName name="STWBD_StatToolsOneVarSummary_VarSelectorDefaultDataSet" hidden="1">"DG1872AA41"</definedName>
    <definedName name="STWBD_StatToolsScatterplot_DisplayCorrelationCoefficient" hidden="1">"FALSE"</definedName>
    <definedName name="STWBD_StatToolsScatterplot_HasDefaultInfo" hidden="1">"TRUE"</definedName>
    <definedName name="STWBD_StatToolsScatterplot_VarSelectorDefaultDataSet" hidden="1">"DG8698F88"</definedName>
    <definedName name="STWBD_StatToolsScatterplot_XVariableList" hidden="1">2</definedName>
    <definedName name="STWBD_StatToolsScatterplot_XVariableList_1" hidden="1">"U_x0001_VG28B6D35E1ECDE5FE_x0001_"</definedName>
    <definedName name="STWBD_StatToolsScatterplot_XVariableList_2" hidden="1">"U_x0001_VG2FB27BA4CCC867_x0001_"</definedName>
    <definedName name="STWBD_StatToolsScatterplot_YVariableList" hidden="1">1</definedName>
    <definedName name="STWBD_StatToolsScatterplot_YVariableList_1" hidden="1">"U_x0001_VG311DA99221362065_x0001_"</definedName>
    <definedName name="tpe_MinEmployeesNeeded">'[1]Theme Park Employee Scheduling '!$F$2:$F$7</definedName>
  </definedNames>
  <calcPr calcId="191029"/>
  <pivotCaches>
    <pivotCache cacheId="1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<sst xmlns="http://schemas.openxmlformats.org/spreadsheetml/2006/main" count="229" uniqueCount="87">
  <si>
    <t>Age</t>
  </si>
  <si>
    <t>Cleveland Guardians Payroll</t>
  </si>
  <si>
    <t>Year</t>
  </si>
  <si>
    <t>Player</t>
  </si>
  <si>
    <t>Position</t>
  </si>
  <si>
    <t>Base Salary</t>
  </si>
  <si>
    <t>Francisco Lindor</t>
  </si>
  <si>
    <t>Short Stop</t>
  </si>
  <si>
    <t>Jose Ramirez</t>
  </si>
  <si>
    <t>Third Baseman</t>
  </si>
  <si>
    <t>Giovanny Urshela</t>
  </si>
  <si>
    <t>Kyle Crockett</t>
  </si>
  <si>
    <t>Pitcher</t>
  </si>
  <si>
    <t>Trevor Bauer</t>
  </si>
  <si>
    <t>Cody Anderson</t>
  </si>
  <si>
    <t>Shawn Armstrong</t>
  </si>
  <si>
    <t>Giovanni Soto</t>
  </si>
  <si>
    <t>Danny Salazar</t>
  </si>
  <si>
    <t>Zach Walters</t>
  </si>
  <si>
    <t>Outfielder</t>
  </si>
  <si>
    <t>Jesus Aguilar</t>
  </si>
  <si>
    <t>First Baseman</t>
  </si>
  <si>
    <t>Michael Choice</t>
  </si>
  <si>
    <t>Lonnie Chisenhall</t>
  </si>
  <si>
    <t>Cody Allen</t>
  </si>
  <si>
    <t>Roberto Perez</t>
  </si>
  <si>
    <t>Catcher</t>
  </si>
  <si>
    <t>Abraham Almonte</t>
  </si>
  <si>
    <t>Deolis Guerra</t>
  </si>
  <si>
    <t>Bryan Shaw</t>
  </si>
  <si>
    <t>Zach McAllister</t>
  </si>
  <si>
    <t>Jerry Sands</t>
  </si>
  <si>
    <t>Michael Brantley</t>
  </si>
  <si>
    <t>Jason Kipnis</t>
  </si>
  <si>
    <t>Second Baseman</t>
  </si>
  <si>
    <t>Carlos Carrasco</t>
  </si>
  <si>
    <t>Yan Gomes</t>
  </si>
  <si>
    <t>Austin Adams</t>
  </si>
  <si>
    <t>C.C. Lee</t>
  </si>
  <si>
    <t>Carlos Santana</t>
  </si>
  <si>
    <t>Designated Hitter</t>
  </si>
  <si>
    <t>Corey Kluber</t>
  </si>
  <si>
    <t>Ryan Webb</t>
  </si>
  <si>
    <t>Nick Hagadone</t>
  </si>
  <si>
    <t>Chris Johnson</t>
  </si>
  <si>
    <t>Josh Tomlin</t>
  </si>
  <si>
    <t>Jeff Manship</t>
  </si>
  <si>
    <t>Adam Moore</t>
  </si>
  <si>
    <t>Gavin Floyd</t>
  </si>
  <si>
    <t>Michael Martinez</t>
  </si>
  <si>
    <t>Mike Aviles</t>
  </si>
  <si>
    <t>Ryan Raburn</t>
  </si>
  <si>
    <t>Erik Gonzalez</t>
  </si>
  <si>
    <t>Ryan Merritt</t>
  </si>
  <si>
    <t>Adam Plutko</t>
  </si>
  <si>
    <t>Tyler Naquin</t>
  </si>
  <si>
    <t>Mike Clevinger</t>
  </si>
  <si>
    <t>Joseph Colon</t>
  </si>
  <si>
    <t>Perci Garner</t>
  </si>
  <si>
    <t>Brandon Guyer</t>
  </si>
  <si>
    <t>Andrew Miller</t>
  </si>
  <si>
    <t>Dan Otero</t>
  </si>
  <si>
    <t>Chris Gimenez</t>
  </si>
  <si>
    <t>Mike Napoli</t>
  </si>
  <si>
    <t>Rajai Davis</t>
  </si>
  <si>
    <t>Coco Crisp</t>
  </si>
  <si>
    <t xml:space="preserve">Francisco Lindor </t>
  </si>
  <si>
    <t xml:space="preserve">Bradley Zimmer </t>
  </si>
  <si>
    <t xml:space="preserve">Erik Gonzalez </t>
  </si>
  <si>
    <t xml:space="preserve">Giovanny Urshela </t>
  </si>
  <si>
    <t xml:space="preserve">Nick Goody </t>
  </si>
  <si>
    <t xml:space="preserve">Mike Clevinger </t>
  </si>
  <si>
    <t xml:space="preserve">Shawn Armstrong </t>
  </si>
  <si>
    <t xml:space="preserve">Lonnie Chisenhall </t>
  </si>
  <si>
    <t xml:space="preserve">Austin Jackson </t>
  </si>
  <si>
    <t xml:space="preserve">Jason Kipnis </t>
  </si>
  <si>
    <t xml:space="preserve">Boone Logan </t>
  </si>
  <si>
    <t>Edwin Encarnacion</t>
  </si>
  <si>
    <t>Grand Total</t>
  </si>
  <si>
    <t>Sum of Base Salary</t>
  </si>
  <si>
    <t>Average of Base Salary</t>
  </si>
  <si>
    <t>Number of Players</t>
  </si>
  <si>
    <t>21-25</t>
  </si>
  <si>
    <t>26-30</t>
  </si>
  <si>
    <t>31-36</t>
  </si>
  <si>
    <t>Group players by age and calculate statistics using a pivot table as shown in the model</t>
  </si>
  <si>
    <t>(Instructors must leave space to the right of the pivot table for student work)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</si>
</sst>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4">
    <xf numFmtId="0" fontId="0" fillId="0" borderId="0" xfId="0"/>
    <xf numFmtId="0" fontId="4" fillId="0" borderId="0" xfId="0" applyFont="1"/>
    <xf numFmtId="0" fontId="5" fillId="0" borderId="0" xfId="0" applyFont="1"/>
    <xf numFmtId="0" fontId="1" fillId="0" borderId="1" xfId="3" applyBorder="1" applyAlignment="1">
      <alignment horizontal="center"/>
    </xf>
    <xf numFmtId="164" fontId="1" fillId="0" borderId="1" xfId="6" applyNumberFormat="1" applyFont="1" applyBorder="1" applyAlignment="1">
      <alignment horizontal="center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164" fontId="0" fillId="0" borderId="0" xfId="0" applyNumberFormat="1" applyFill="1"/>
    <xf numFmtId="0" fontId="0" fillId="0" borderId="0" xfId="0" applyNumberFormat="1" applyFill="1"/>
    <xf numFmtId="0" fontId="2" fillId="0" borderId="1" xfId="3" applyFont="1" applyFill="1" applyBorder="1" applyAlignment="1">
      <alignment horizontal="center"/>
    </xf>
    <xf numFmtId="0" fontId="2" fillId="0" borderId="0" xfId="3" applyFont="1" applyFill="1" applyBorder="1" applyAlignment="1">
      <alignment horizontal="center"/>
    </xf>
    <xf numFmtId="0" fontId="0" fillId="0" borderId="0" xfId="0" applyBorder="1"/>
  </cellXfs>
  <cellStyles count="7">
    <cellStyle name="Currency 2 2" xfId="5" xr:uid="{3016CAC2-834D-5D4E-AAD9-FBB0F4009A31}"/>
    <cellStyle name="Currency 4" xfId="6" xr:uid="{741D2A3D-97B6-7F49-9241-3CEB5694FA17}"/>
    <cellStyle name="Normal" xfId="0" builtinId="0"/>
    <cellStyle name="Normal 2" xfId="1" xr:uid="{31EC8794-8163-F549-BC84-B63D2ABB64BE}"/>
    <cellStyle name="Normal 2 2" xfId="2" xr:uid="{6C226433-543E-BC4B-B5F2-19EF2B35B084}"/>
    <cellStyle name="Normal 4" xfId="3" xr:uid="{CAD58926-B284-444F-87AF-AEE7710D0A3D}"/>
    <cellStyle name="Percent 2 2" xfId="4" xr:uid="{115324AF-0190-A944-AD57-C73DA8DE7807}"/>
  </cellStyles>
  <dxfs count="4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64" formatCode="_(&quot;$&quot;* #,##0_);_(&quot;$&quot;* \(#,##0\);_(&quot;$&quot;* &quot;-&quot;??_);_(@_)"/>
    </dxf>
    <dxf>
      <numFmt numFmtId="164" formatCode="_(&quot;$&quot;* #,##0_);_(&quot;$&quot;* \(#,##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C:/C:/Users/kenyo/Desktop/C:/Andrew's%20Files/Dropbox/Goodnite-Young%20(1)/MBA%206325/Module%202/Homework%202%20Ke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C:/C:/Users/kenyo/Desktop/C:/Users/goodnite/Dropbox%20(Personal)/1-Andrew/0%20-%20COB%20COURSES/QBA%203710%20(MWF%20Format)/Module%202/Learning%20Activities/p2.2solution-comp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v.Bud.All. (non int)"/>
      <sheetName val="Guardsman Lock Corporation "/>
      <sheetName val="Theme Park Employee Scheduling 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 salary"/>
      <sheetName val="4 NFL_Salary"/>
    </sheetNames>
    <sheetDataSet>
      <sheetData sheetId="0" refreshError="1"/>
      <sheetData sheetId="1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rosoft Office User" refreshedDate="44710.733532060185" createdVersion="8" refreshedVersion="8" minRefreshableVersion="3" recordCount="106" xr:uid="{7B11E811-082B-7E4D-A81A-E4F90D4A7B8E}">
  <cacheSource type="worksheet">
    <worksheetSource ref="B8:F114" sheet="Pivot Tables"/>
  </cacheSource>
  <cacheFields count="5">
    <cacheField name="Year" numFmtId="0">
      <sharedItems containsSemiMixedTypes="0" containsString="0" containsNumber="1" containsInteger="1" minValue="2015" maxValue="2017" count="3">
        <n v="2015"/>
        <n v="2016"/>
        <n v="2017"/>
      </sharedItems>
    </cacheField>
    <cacheField name="Player" numFmtId="0">
      <sharedItems count="64">
        <s v="Francisco Lindor"/>
        <s v="Jose Ramirez"/>
        <s v="Giovanny Urshela"/>
        <s v="Kyle Crockett"/>
        <s v="Trevor Bauer"/>
        <s v="Cody Anderson"/>
        <s v="Shawn Armstrong"/>
        <s v="Giovanni Soto"/>
        <s v="Danny Salazar"/>
        <s v="Zach Walters"/>
        <s v="Jesus Aguilar"/>
        <s v="Michael Choice"/>
        <s v="Lonnie Chisenhall"/>
        <s v="Cody Allen"/>
        <s v="Roberto Perez"/>
        <s v="Abraham Almonte"/>
        <s v="Deolis Guerra"/>
        <s v="Bryan Shaw"/>
        <s v="Zach McAllister"/>
        <s v="Jerry Sands"/>
        <s v="Michael Brantley"/>
        <s v="Jason Kipnis"/>
        <s v="Carlos Carrasco"/>
        <s v="Yan Gomes"/>
        <s v="Austin Adams"/>
        <s v="C.C. Lee"/>
        <s v="Carlos Santana"/>
        <s v="Corey Kluber"/>
        <s v="Ryan Webb"/>
        <s v="Nick Hagadone"/>
        <s v="Chris Johnson"/>
        <s v="Josh Tomlin"/>
        <s v="Jeff Manship"/>
        <s v="Adam Moore"/>
        <s v="Gavin Floyd"/>
        <s v="Michael Martinez"/>
        <s v="Mike Aviles"/>
        <s v="Ryan Raburn"/>
        <s v="Erik Gonzalez"/>
        <s v="Ryan Merritt"/>
        <s v="Adam Plutko"/>
        <s v="Tyler Naquin"/>
        <s v="Mike Clevinger"/>
        <s v="Joseph Colon"/>
        <s v="Perci Garner"/>
        <s v="Brandon Guyer"/>
        <s v="Andrew Miller"/>
        <s v="Dan Otero"/>
        <s v="Chris Gimenez"/>
        <s v="Mike Napoli"/>
        <s v="Rajai Davis"/>
        <s v="Coco Crisp"/>
        <s v="Francisco Lindor "/>
        <s v="Bradley Zimmer "/>
        <s v="Erik Gonzalez "/>
        <s v="Giovanny Urshela "/>
        <s v="Nick Goody "/>
        <s v="Mike Clevinger "/>
        <s v="Shawn Armstrong "/>
        <s v="Lonnie Chisenhall "/>
        <s v="Austin Jackson "/>
        <s v="Jason Kipnis "/>
        <s v="Boone Logan "/>
        <s v="Edwin Encarnacion"/>
      </sharedItems>
    </cacheField>
    <cacheField name="Position" numFmtId="0">
      <sharedItems/>
    </cacheField>
    <cacheField name="Age" numFmtId="0">
      <sharedItems containsSemiMixedTypes="0" containsString="0" containsNumber="1" containsInteger="1" minValue="21" maxValue="36" count="16">
        <n v="21"/>
        <n v="22"/>
        <n v="23"/>
        <n v="24"/>
        <n v="25"/>
        <n v="26"/>
        <n v="27"/>
        <n v="28"/>
        <n v="29"/>
        <n v="30"/>
        <n v="31"/>
        <n v="32"/>
        <n v="34"/>
        <n v="33"/>
        <n v="35"/>
        <n v="36"/>
      </sharedItems>
      <fieldGroup base="3">
        <rangePr startNum="21" endNum="36" groupInterval="5"/>
        <groupItems count="5">
          <s v="&lt;21"/>
          <s v="21-25"/>
          <s v="26-30"/>
          <s v="31-36"/>
          <s v="&gt;36"/>
        </groupItems>
      </fieldGroup>
    </cacheField>
    <cacheField name="Base Salary" numFmtId="164">
      <sharedItems containsSemiMixedTypes="0" containsString="0" containsNumber="1" containsInteger="1" minValue="163620" maxValue="130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6">
  <r>
    <x v="0"/>
    <x v="0"/>
    <s v="Short Stop"/>
    <x v="0"/>
    <n v="507500"/>
  </r>
  <r>
    <x v="0"/>
    <x v="1"/>
    <s v="Third Baseman"/>
    <x v="1"/>
    <n v="511300"/>
  </r>
  <r>
    <x v="0"/>
    <x v="2"/>
    <s v="Third Baseman"/>
    <x v="2"/>
    <n v="507500"/>
  </r>
  <r>
    <x v="0"/>
    <x v="3"/>
    <s v="Pitcher"/>
    <x v="2"/>
    <n v="510900"/>
  </r>
  <r>
    <x v="0"/>
    <x v="4"/>
    <s v="Pitcher"/>
    <x v="3"/>
    <n v="1940000"/>
  </r>
  <r>
    <x v="0"/>
    <x v="5"/>
    <s v="Pitcher"/>
    <x v="3"/>
    <n v="507500"/>
  </r>
  <r>
    <x v="0"/>
    <x v="6"/>
    <s v="Pitcher"/>
    <x v="3"/>
    <n v="507500"/>
  </r>
  <r>
    <x v="0"/>
    <x v="7"/>
    <s v="Pitcher"/>
    <x v="3"/>
    <n v="507500"/>
  </r>
  <r>
    <x v="0"/>
    <x v="8"/>
    <s v="Pitcher"/>
    <x v="4"/>
    <n v="507500"/>
  </r>
  <r>
    <x v="0"/>
    <x v="9"/>
    <s v="Outfielder"/>
    <x v="4"/>
    <n v="509600"/>
  </r>
  <r>
    <x v="0"/>
    <x v="10"/>
    <s v="First Baseman"/>
    <x v="4"/>
    <n v="507600"/>
  </r>
  <r>
    <x v="0"/>
    <x v="11"/>
    <s v="Outfielder"/>
    <x v="4"/>
    <n v="512200"/>
  </r>
  <r>
    <x v="0"/>
    <x v="12"/>
    <s v="Outfielder"/>
    <x v="5"/>
    <n v="2250000"/>
  </r>
  <r>
    <x v="0"/>
    <x v="13"/>
    <s v="Pitcher"/>
    <x v="5"/>
    <n v="547100"/>
  </r>
  <r>
    <x v="0"/>
    <x v="14"/>
    <s v="Catcher"/>
    <x v="5"/>
    <n v="508600"/>
  </r>
  <r>
    <x v="0"/>
    <x v="15"/>
    <s v="Outfielder"/>
    <x v="5"/>
    <n v="510300"/>
  </r>
  <r>
    <x v="0"/>
    <x v="16"/>
    <s v="Pitcher"/>
    <x v="5"/>
    <n v="163620"/>
  </r>
  <r>
    <x v="0"/>
    <x v="17"/>
    <s v="Pitcher"/>
    <x v="6"/>
    <n v="1550000"/>
  </r>
  <r>
    <x v="0"/>
    <x v="18"/>
    <s v="Pitcher"/>
    <x v="6"/>
    <n v="520400"/>
  </r>
  <r>
    <x v="0"/>
    <x v="19"/>
    <s v="Outfielder"/>
    <x v="6"/>
    <n v="507500"/>
  </r>
  <r>
    <x v="0"/>
    <x v="20"/>
    <s v="Outfielder"/>
    <x v="7"/>
    <n v="5000000"/>
  </r>
  <r>
    <x v="0"/>
    <x v="21"/>
    <s v="Second Baseman"/>
    <x v="7"/>
    <n v="4000000"/>
  </r>
  <r>
    <x v="0"/>
    <x v="22"/>
    <s v="Pitcher"/>
    <x v="7"/>
    <n v="2337500"/>
  </r>
  <r>
    <x v="0"/>
    <x v="23"/>
    <s v="Catcher"/>
    <x v="7"/>
    <n v="1000000"/>
  </r>
  <r>
    <x v="0"/>
    <x v="24"/>
    <s v="Pitcher"/>
    <x v="7"/>
    <n v="507700"/>
  </r>
  <r>
    <x v="0"/>
    <x v="25"/>
    <s v="Pitcher"/>
    <x v="7"/>
    <n v="507500"/>
  </r>
  <r>
    <x v="0"/>
    <x v="26"/>
    <s v="Designated Hitter"/>
    <x v="8"/>
    <n v="6000000"/>
  </r>
  <r>
    <x v="0"/>
    <x v="27"/>
    <s v="Pitcher"/>
    <x v="8"/>
    <n v="1000000"/>
  </r>
  <r>
    <x v="0"/>
    <x v="28"/>
    <s v="Pitcher"/>
    <x v="8"/>
    <n v="507500"/>
  </r>
  <r>
    <x v="0"/>
    <x v="29"/>
    <s v="Pitcher"/>
    <x v="8"/>
    <n v="517100"/>
  </r>
  <r>
    <x v="0"/>
    <x v="30"/>
    <s v="Third Baseman"/>
    <x v="9"/>
    <n v="1901639"/>
  </r>
  <r>
    <x v="0"/>
    <x v="31"/>
    <s v="Pitcher"/>
    <x v="9"/>
    <n v="1500000"/>
  </r>
  <r>
    <x v="0"/>
    <x v="32"/>
    <s v="Pitcher"/>
    <x v="9"/>
    <n v="507500"/>
  </r>
  <r>
    <x v="0"/>
    <x v="33"/>
    <s v="Catcher"/>
    <x v="10"/>
    <n v="507500"/>
  </r>
  <r>
    <x v="0"/>
    <x v="34"/>
    <s v="Pitcher"/>
    <x v="11"/>
    <n v="4000000"/>
  </r>
  <r>
    <x v="0"/>
    <x v="35"/>
    <s v="Second Baseman"/>
    <x v="11"/>
    <n v="507500"/>
  </r>
  <r>
    <x v="0"/>
    <x v="36"/>
    <s v="Third Baseman"/>
    <x v="12"/>
    <n v="3500000"/>
  </r>
  <r>
    <x v="0"/>
    <x v="37"/>
    <s v="Outfielder"/>
    <x v="12"/>
    <n v="2500000"/>
  </r>
  <r>
    <x v="1"/>
    <x v="0"/>
    <s v="Short Stop"/>
    <x v="1"/>
    <n v="540300"/>
  </r>
  <r>
    <x v="1"/>
    <x v="1"/>
    <s v="Third Baseman"/>
    <x v="2"/>
    <n v="518200"/>
  </r>
  <r>
    <x v="1"/>
    <x v="3"/>
    <s v="Pitcher"/>
    <x v="3"/>
    <n v="507500"/>
  </r>
  <r>
    <x v="1"/>
    <x v="38"/>
    <s v="Third Baseman"/>
    <x v="3"/>
    <n v="507500"/>
  </r>
  <r>
    <x v="1"/>
    <x v="39"/>
    <s v="Pitcher"/>
    <x v="3"/>
    <n v="507500"/>
  </r>
  <r>
    <x v="1"/>
    <x v="40"/>
    <s v="Pitcher"/>
    <x v="3"/>
    <n v="507500"/>
  </r>
  <r>
    <x v="1"/>
    <x v="4"/>
    <s v="Pitcher"/>
    <x v="4"/>
    <n v="1697500"/>
  </r>
  <r>
    <x v="1"/>
    <x v="41"/>
    <s v="Outfielder"/>
    <x v="4"/>
    <n v="507500"/>
  </r>
  <r>
    <x v="1"/>
    <x v="5"/>
    <s v="Pitcher"/>
    <x v="4"/>
    <n v="511400"/>
  </r>
  <r>
    <x v="1"/>
    <x v="42"/>
    <s v="Pitcher"/>
    <x v="4"/>
    <n v="507500"/>
  </r>
  <r>
    <x v="1"/>
    <x v="6"/>
    <s v="Pitcher"/>
    <x v="4"/>
    <n v="507500"/>
  </r>
  <r>
    <x v="1"/>
    <x v="8"/>
    <s v="Pitcher"/>
    <x v="5"/>
    <n v="536200"/>
  </r>
  <r>
    <x v="1"/>
    <x v="43"/>
    <s v="Pitcher"/>
    <x v="5"/>
    <n v="507500"/>
  </r>
  <r>
    <x v="1"/>
    <x v="10"/>
    <s v="First Baseman"/>
    <x v="5"/>
    <n v="507500"/>
  </r>
  <r>
    <x v="1"/>
    <x v="13"/>
    <s v="Pitcher"/>
    <x v="6"/>
    <n v="4150000"/>
  </r>
  <r>
    <x v="1"/>
    <x v="12"/>
    <s v="Outfielder"/>
    <x v="6"/>
    <n v="2725000"/>
  </r>
  <r>
    <x v="1"/>
    <x v="14"/>
    <s v="Catcher"/>
    <x v="6"/>
    <n v="515800"/>
  </r>
  <r>
    <x v="1"/>
    <x v="15"/>
    <s v="Outfielder"/>
    <x v="6"/>
    <n v="507500"/>
  </r>
  <r>
    <x v="1"/>
    <x v="44"/>
    <s v="Pitcher"/>
    <x v="6"/>
    <n v="507500"/>
  </r>
  <r>
    <x v="1"/>
    <x v="17"/>
    <s v="Pitcher"/>
    <x v="7"/>
    <n v="2750000"/>
  </r>
  <r>
    <x v="1"/>
    <x v="18"/>
    <s v="Pitcher"/>
    <x v="7"/>
    <n v="1300000"/>
  </r>
  <r>
    <x v="1"/>
    <x v="21"/>
    <s v="Second Baseman"/>
    <x v="8"/>
    <n v="6000000"/>
  </r>
  <r>
    <x v="1"/>
    <x v="23"/>
    <s v="Catcher"/>
    <x v="8"/>
    <n v="2500000"/>
  </r>
  <r>
    <x v="1"/>
    <x v="24"/>
    <s v="Pitcher"/>
    <x v="8"/>
    <n v="507500"/>
  </r>
  <r>
    <x v="1"/>
    <x v="20"/>
    <s v="Outfielder"/>
    <x v="8"/>
    <n v="6500000"/>
  </r>
  <r>
    <x v="1"/>
    <x v="22"/>
    <s v="Pitcher"/>
    <x v="8"/>
    <n v="4500000"/>
  </r>
  <r>
    <x v="1"/>
    <x v="26"/>
    <s v="Designated Hitter"/>
    <x v="9"/>
    <n v="8250000"/>
  </r>
  <r>
    <x v="1"/>
    <x v="27"/>
    <s v="Pitcher"/>
    <x v="9"/>
    <n v="4500000"/>
  </r>
  <r>
    <x v="1"/>
    <x v="45"/>
    <s v="Outfielder"/>
    <x v="9"/>
    <n v="1185000"/>
  </r>
  <r>
    <x v="1"/>
    <x v="46"/>
    <s v="Pitcher"/>
    <x v="10"/>
    <n v="9000000"/>
  </r>
  <r>
    <x v="1"/>
    <x v="31"/>
    <s v="Pitcher"/>
    <x v="10"/>
    <n v="2250000"/>
  </r>
  <r>
    <x v="1"/>
    <x v="32"/>
    <s v="Pitcher"/>
    <x v="10"/>
    <n v="760000"/>
  </r>
  <r>
    <x v="1"/>
    <x v="47"/>
    <s v="Pitcher"/>
    <x v="10"/>
    <n v="520000"/>
  </r>
  <r>
    <x v="1"/>
    <x v="33"/>
    <s v="Catcher"/>
    <x v="11"/>
    <n v="507500"/>
  </r>
  <r>
    <x v="1"/>
    <x v="48"/>
    <s v="Catcher"/>
    <x v="13"/>
    <n v="975000"/>
  </r>
  <r>
    <x v="1"/>
    <x v="35"/>
    <s v="Second Baseman"/>
    <x v="13"/>
    <n v="507500"/>
  </r>
  <r>
    <x v="1"/>
    <x v="49"/>
    <s v="First Baseman"/>
    <x v="12"/>
    <n v="7000000"/>
  </r>
  <r>
    <x v="1"/>
    <x v="50"/>
    <s v="Outfielder"/>
    <x v="14"/>
    <n v="5250000"/>
  </r>
  <r>
    <x v="1"/>
    <x v="51"/>
    <s v="Outfielder"/>
    <x v="15"/>
    <n v="11000000"/>
  </r>
  <r>
    <x v="2"/>
    <x v="52"/>
    <s v="Short Stop"/>
    <x v="2"/>
    <n v="579300"/>
  </r>
  <r>
    <x v="2"/>
    <x v="1"/>
    <s v="Third Baseman"/>
    <x v="3"/>
    <n v="571400"/>
  </r>
  <r>
    <x v="2"/>
    <x v="53"/>
    <s v="Outfielder"/>
    <x v="3"/>
    <n v="535000"/>
  </r>
  <r>
    <x v="2"/>
    <x v="54"/>
    <s v="Third Baseman"/>
    <x v="4"/>
    <n v="535000"/>
  </r>
  <r>
    <x v="2"/>
    <x v="55"/>
    <s v="Third Baseman"/>
    <x v="4"/>
    <n v="535000"/>
  </r>
  <r>
    <x v="2"/>
    <x v="4"/>
    <s v="Pitcher"/>
    <x v="5"/>
    <n v="3550000"/>
  </r>
  <r>
    <x v="2"/>
    <x v="56"/>
    <s v="Pitcher"/>
    <x v="5"/>
    <n v="535000"/>
  </r>
  <r>
    <x v="2"/>
    <x v="57"/>
    <s v="Pitcher"/>
    <x v="5"/>
    <n v="535000"/>
  </r>
  <r>
    <x v="2"/>
    <x v="58"/>
    <s v="Pitcher"/>
    <x v="5"/>
    <n v="535700"/>
  </r>
  <r>
    <x v="2"/>
    <x v="5"/>
    <s v="Pitcher"/>
    <x v="5"/>
    <n v="539100"/>
  </r>
  <r>
    <x v="2"/>
    <x v="8"/>
    <s v="Pitcher"/>
    <x v="6"/>
    <n v="3400000"/>
  </r>
  <r>
    <x v="2"/>
    <x v="13"/>
    <s v="Pitcher"/>
    <x v="7"/>
    <n v="7350000"/>
  </r>
  <r>
    <x v="2"/>
    <x v="14"/>
    <s v="Catcher"/>
    <x v="7"/>
    <n v="550000"/>
  </r>
  <r>
    <x v="2"/>
    <x v="59"/>
    <s v="Outfielder"/>
    <x v="7"/>
    <n v="4300000"/>
  </r>
  <r>
    <x v="2"/>
    <x v="17"/>
    <s v="Pitcher"/>
    <x v="8"/>
    <n v="4600000"/>
  </r>
  <r>
    <x v="2"/>
    <x v="18"/>
    <s v="Pitcher"/>
    <x v="8"/>
    <n v="1825000"/>
  </r>
  <r>
    <x v="2"/>
    <x v="20"/>
    <s v="Outfielder"/>
    <x v="9"/>
    <n v="7500000"/>
  </r>
  <r>
    <x v="2"/>
    <x v="22"/>
    <s v="Pitcher"/>
    <x v="9"/>
    <n v="6500000"/>
  </r>
  <r>
    <x v="2"/>
    <x v="23"/>
    <s v="Catcher"/>
    <x v="9"/>
    <n v="4500000"/>
  </r>
  <r>
    <x v="2"/>
    <x v="60"/>
    <s v="Outfielder"/>
    <x v="9"/>
    <n v="1500000"/>
  </r>
  <r>
    <x v="2"/>
    <x v="61"/>
    <s v="Second Baseman"/>
    <x v="9"/>
    <n v="9000000"/>
  </r>
  <r>
    <x v="2"/>
    <x v="26"/>
    <s v="Designated Hitter"/>
    <x v="10"/>
    <n v="12000000"/>
  </r>
  <r>
    <x v="2"/>
    <x v="27"/>
    <s v="Pitcher"/>
    <x v="10"/>
    <n v="7500000"/>
  </r>
  <r>
    <x v="2"/>
    <x v="45"/>
    <s v="Outfielder"/>
    <x v="10"/>
    <n v="2000000"/>
  </r>
  <r>
    <x v="2"/>
    <x v="46"/>
    <s v="Pitcher"/>
    <x v="11"/>
    <n v="9000000"/>
  </r>
  <r>
    <x v="2"/>
    <x v="31"/>
    <s v="Pitcher"/>
    <x v="11"/>
    <n v="2500000"/>
  </r>
  <r>
    <x v="2"/>
    <x v="47"/>
    <s v="Pitcher"/>
    <x v="11"/>
    <n v="1050000"/>
  </r>
  <r>
    <x v="2"/>
    <x v="62"/>
    <s v="Pitcher"/>
    <x v="11"/>
    <n v="5500000"/>
  </r>
  <r>
    <x v="2"/>
    <x v="63"/>
    <s v="Designated Hitter"/>
    <x v="12"/>
    <n v="130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F9E45E2-FA4E-964B-8B6C-B51EB11DDD30}" name="PivotTable1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Age">
  <location ref="H12:K16" firstHeaderRow="0" firstDataRow="1" firstDataCol="1" rowPageCount="1" colPageCount="1"/>
  <pivotFields count="5">
    <pivotField axis="axisPage" multipleItemSelectionAllowed="1" showAll="0">
      <items count="4">
        <item h="1" x="0"/>
        <item h="1" x="1"/>
        <item x="2"/>
        <item t="default"/>
      </items>
    </pivotField>
    <pivotField dataField="1" showAll="0">
      <items count="65">
        <item x="15"/>
        <item x="33"/>
        <item x="40"/>
        <item x="46"/>
        <item x="24"/>
        <item x="60"/>
        <item x="62"/>
        <item x="53"/>
        <item x="45"/>
        <item x="17"/>
        <item x="25"/>
        <item x="22"/>
        <item x="26"/>
        <item x="48"/>
        <item x="30"/>
        <item x="51"/>
        <item x="13"/>
        <item x="5"/>
        <item x="27"/>
        <item x="47"/>
        <item x="8"/>
        <item x="16"/>
        <item x="63"/>
        <item x="38"/>
        <item x="54"/>
        <item x="0"/>
        <item x="52"/>
        <item x="34"/>
        <item x="7"/>
        <item x="2"/>
        <item x="55"/>
        <item x="21"/>
        <item x="61"/>
        <item x="32"/>
        <item x="19"/>
        <item x="10"/>
        <item x="1"/>
        <item x="43"/>
        <item x="31"/>
        <item x="3"/>
        <item x="12"/>
        <item x="59"/>
        <item x="20"/>
        <item x="11"/>
        <item x="35"/>
        <item x="36"/>
        <item x="42"/>
        <item x="57"/>
        <item x="49"/>
        <item x="56"/>
        <item x="29"/>
        <item x="44"/>
        <item x="50"/>
        <item x="14"/>
        <item x="39"/>
        <item x="37"/>
        <item x="28"/>
        <item x="6"/>
        <item x="58"/>
        <item x="4"/>
        <item x="41"/>
        <item x="23"/>
        <item x="18"/>
        <item x="9"/>
        <item t="default"/>
      </items>
    </pivotField>
    <pivotField showAll="0"/>
    <pivotField axis="axisRow" showAll="0" sortType="ascending">
      <items count="6">
        <item x="0"/>
        <item x="4"/>
        <item x="1"/>
        <item x="2"/>
        <item x="3"/>
        <item t="default"/>
      </items>
    </pivotField>
    <pivotField dataField="1" numFmtId="164" showAll="0"/>
  </pivotFields>
  <rowFields count="1">
    <field x="3"/>
  </rowFields>
  <rowItems count="4">
    <i>
      <x v="2"/>
    </i>
    <i>
      <x v="3"/>
    </i>
    <i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0" hier="-1"/>
  </pageFields>
  <dataFields count="3">
    <dataField name="Number of Players" fld="1" subtotal="count" baseField="0" baseItem="0"/>
    <dataField name="Average of Base Salary" fld="4" subtotal="average" baseField="0" baseItem="0" numFmtId="164"/>
    <dataField name="Sum of Base Salary" fld="4" baseField="0" baseItem="0" numFmtId="164"/>
  </dataFields>
  <formats count="4">
    <format dxfId="3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2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1">
      <pivotArea collapsedLevelsAreSubtotals="1" fieldPosition="0">
        <references count="1">
          <reference field="3" count="2">
            <x v="2"/>
            <x v="4"/>
          </reference>
        </references>
      </pivotArea>
    </format>
    <format dxfId="0">
      <pivotArea grandRow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5560C-14AF-CC4A-8334-F18D64A8D4C9}">
  <dimension ref="B3:K114"/>
  <sheetViews>
    <sheetView showGridLines="0" tabSelected="1" workbookViewId="0">
      <selection activeCell="B2" sqref="B2"/>
    </sheetView>
  </sheetViews>
  <sheetFormatPr baseColWidth="10" defaultRowHeight="16" x14ac:dyDescent="0.2"/>
  <cols>
    <col min="3" max="3" width="16.6640625" bestFit="1" customWidth="1"/>
    <col min="4" max="4" width="15.5" bestFit="1" customWidth="1"/>
    <col min="6" max="6" width="12.5" bestFit="1" customWidth="1"/>
    <col min="8" max="8" width="10.83203125" bestFit="1" customWidth="1"/>
    <col min="9" max="9" width="16.6640625" bestFit="1" customWidth="1"/>
    <col min="10" max="10" width="20.5" bestFit="1" customWidth="1"/>
    <col min="11" max="11" width="17.33203125" bestFit="1" customWidth="1"/>
    <col min="12" max="12" width="1.83203125" customWidth="1"/>
    <col min="13" max="13" width="17.33203125" customWidth="1"/>
    <col min="14" max="14" width="22.5" customWidth="1"/>
    <col min="18" max="18" width="12.5" customWidth="1"/>
  </cols>
  <sheetData>
    <row r="3" spans="2:11" ht="23" x14ac:dyDescent="0.25">
      <c r="B3" s="1" t="s">
        <v>1</v>
      </c>
    </row>
    <row r="4" spans="2:11" ht="19" customHeight="1" x14ac:dyDescent="0.25">
      <c r="B4" s="2" t="s">
        <v>85</v>
      </c>
    </row>
    <row r="5" spans="2:11" ht="19" customHeight="1" x14ac:dyDescent="0.2">
      <c r="B5" t="s">
        <v>86</v>
      </c>
    </row>
    <row r="7" spans="2:11" s="13" customFormat="1" x14ac:dyDescent="0.2">
      <c r="B7" s="12"/>
      <c r="C7" s="12"/>
      <c r="D7" s="12"/>
      <c r="E7" s="12"/>
      <c r="F7" s="12"/>
    </row>
    <row r="8" spans="2:11" x14ac:dyDescent="0.2">
      <c r="B8" s="11" t="s">
        <v>2</v>
      </c>
      <c r="C8" s="11" t="s">
        <v>3</v>
      </c>
      <c r="D8" s="11" t="s">
        <v>4</v>
      </c>
      <c r="E8" s="11" t="s">
        <v>0</v>
      </c>
      <c r="F8" s="11" t="s">
        <v>5</v>
      </c>
    </row>
    <row r="9" spans="2:11" x14ac:dyDescent="0.2">
      <c r="B9" s="3">
        <v>2015</v>
      </c>
      <c r="C9" s="3" t="s">
        <v>6</v>
      </c>
      <c r="D9" s="3" t="s">
        <v>7</v>
      </c>
      <c r="E9" s="3">
        <v>21</v>
      </c>
      <c r="F9" s="4">
        <v>507500</v>
      </c>
    </row>
    <row r="10" spans="2:11" x14ac:dyDescent="0.2">
      <c r="B10" s="3">
        <v>2015</v>
      </c>
      <c r="C10" s="3" t="s">
        <v>8</v>
      </c>
      <c r="D10" s="3" t="s">
        <v>9</v>
      </c>
      <c r="E10" s="3">
        <v>22</v>
      </c>
      <c r="F10" s="4">
        <v>511300</v>
      </c>
      <c r="H10" s="6" t="s">
        <v>2</v>
      </c>
      <c r="I10" s="7">
        <v>2017</v>
      </c>
    </row>
    <row r="11" spans="2:11" x14ac:dyDescent="0.2">
      <c r="B11" s="3">
        <v>2015</v>
      </c>
      <c r="C11" s="3" t="s">
        <v>10</v>
      </c>
      <c r="D11" s="3" t="s">
        <v>9</v>
      </c>
      <c r="E11" s="3">
        <v>23</v>
      </c>
      <c r="F11" s="4">
        <v>507500</v>
      </c>
    </row>
    <row r="12" spans="2:11" x14ac:dyDescent="0.2">
      <c r="B12" s="3">
        <v>2015</v>
      </c>
      <c r="C12" s="3" t="s">
        <v>11</v>
      </c>
      <c r="D12" s="3" t="s">
        <v>12</v>
      </c>
      <c r="E12" s="3">
        <v>23</v>
      </c>
      <c r="F12" s="4">
        <v>510900</v>
      </c>
      <c r="H12" s="6" t="s">
        <v>0</v>
      </c>
      <c r="I12" t="s">
        <v>81</v>
      </c>
      <c r="J12" t="s">
        <v>80</v>
      </c>
      <c r="K12" t="s">
        <v>79</v>
      </c>
    </row>
    <row r="13" spans="2:11" x14ac:dyDescent="0.2">
      <c r="B13" s="3">
        <v>2015</v>
      </c>
      <c r="C13" s="3" t="s">
        <v>13</v>
      </c>
      <c r="D13" s="3" t="s">
        <v>12</v>
      </c>
      <c r="E13" s="3">
        <v>24</v>
      </c>
      <c r="F13" s="4">
        <v>1940000</v>
      </c>
      <c r="H13" s="7" t="s">
        <v>82</v>
      </c>
      <c r="I13" s="10">
        <v>5</v>
      </c>
      <c r="J13" s="9">
        <v>551140</v>
      </c>
      <c r="K13" s="9">
        <v>2755700</v>
      </c>
    </row>
    <row r="14" spans="2:11" x14ac:dyDescent="0.2">
      <c r="B14" s="3">
        <v>2015</v>
      </c>
      <c r="C14" s="3" t="s">
        <v>14</v>
      </c>
      <c r="D14" s="3" t="s">
        <v>12</v>
      </c>
      <c r="E14" s="3">
        <v>24</v>
      </c>
      <c r="F14" s="4">
        <v>507500</v>
      </c>
      <c r="H14" s="7" t="s">
        <v>83</v>
      </c>
      <c r="I14" s="5">
        <v>16</v>
      </c>
      <c r="J14" s="8">
        <v>3544987.5</v>
      </c>
      <c r="K14" s="8">
        <v>56719800</v>
      </c>
    </row>
    <row r="15" spans="2:11" x14ac:dyDescent="0.2">
      <c r="B15" s="3">
        <v>2015</v>
      </c>
      <c r="C15" s="3" t="s">
        <v>15</v>
      </c>
      <c r="D15" s="3" t="s">
        <v>12</v>
      </c>
      <c r="E15" s="3">
        <v>24</v>
      </c>
      <c r="F15" s="4">
        <v>507500</v>
      </c>
      <c r="H15" s="7" t="s">
        <v>84</v>
      </c>
      <c r="I15" s="10">
        <v>8</v>
      </c>
      <c r="J15" s="9">
        <v>6568750</v>
      </c>
      <c r="K15" s="9">
        <v>52550000</v>
      </c>
    </row>
    <row r="16" spans="2:11" x14ac:dyDescent="0.2">
      <c r="B16" s="3">
        <v>2015</v>
      </c>
      <c r="C16" s="3" t="s">
        <v>16</v>
      </c>
      <c r="D16" s="3" t="s">
        <v>12</v>
      </c>
      <c r="E16" s="3">
        <v>24</v>
      </c>
      <c r="F16" s="4">
        <v>507500</v>
      </c>
      <c r="H16" s="7" t="s">
        <v>78</v>
      </c>
      <c r="I16" s="10">
        <v>29</v>
      </c>
      <c r="J16" s="9">
        <v>3862948.2758620689</v>
      </c>
      <c r="K16" s="9">
        <v>112025500</v>
      </c>
    </row>
    <row r="17" spans="2:6" x14ac:dyDescent="0.2">
      <c r="B17" s="3">
        <v>2015</v>
      </c>
      <c r="C17" s="3" t="s">
        <v>17</v>
      </c>
      <c r="D17" s="3" t="s">
        <v>12</v>
      </c>
      <c r="E17" s="3">
        <v>25</v>
      </c>
      <c r="F17" s="4">
        <v>507500</v>
      </c>
    </row>
    <row r="18" spans="2:6" x14ac:dyDescent="0.2">
      <c r="B18" s="3">
        <v>2015</v>
      </c>
      <c r="C18" s="3" t="s">
        <v>18</v>
      </c>
      <c r="D18" s="3" t="s">
        <v>19</v>
      </c>
      <c r="E18" s="3">
        <v>25</v>
      </c>
      <c r="F18" s="4">
        <v>509600</v>
      </c>
    </row>
    <row r="19" spans="2:6" x14ac:dyDescent="0.2">
      <c r="B19" s="3">
        <v>2015</v>
      </c>
      <c r="C19" s="3" t="s">
        <v>20</v>
      </c>
      <c r="D19" s="3" t="s">
        <v>21</v>
      </c>
      <c r="E19" s="3">
        <v>25</v>
      </c>
      <c r="F19" s="4">
        <v>507600</v>
      </c>
    </row>
    <row r="20" spans="2:6" x14ac:dyDescent="0.2">
      <c r="B20" s="3">
        <v>2015</v>
      </c>
      <c r="C20" s="3" t="s">
        <v>22</v>
      </c>
      <c r="D20" s="3" t="s">
        <v>19</v>
      </c>
      <c r="E20" s="3">
        <v>25</v>
      </c>
      <c r="F20" s="4">
        <v>512200</v>
      </c>
    </row>
    <row r="21" spans="2:6" x14ac:dyDescent="0.2">
      <c r="B21" s="3">
        <v>2015</v>
      </c>
      <c r="C21" s="3" t="s">
        <v>23</v>
      </c>
      <c r="D21" s="3" t="s">
        <v>19</v>
      </c>
      <c r="E21" s="3">
        <v>26</v>
      </c>
      <c r="F21" s="4">
        <v>2250000</v>
      </c>
    </row>
    <row r="22" spans="2:6" x14ac:dyDescent="0.2">
      <c r="B22" s="3">
        <v>2015</v>
      </c>
      <c r="C22" s="3" t="s">
        <v>24</v>
      </c>
      <c r="D22" s="3" t="s">
        <v>12</v>
      </c>
      <c r="E22" s="3">
        <v>26</v>
      </c>
      <c r="F22" s="4">
        <v>547100</v>
      </c>
    </row>
    <row r="23" spans="2:6" x14ac:dyDescent="0.2">
      <c r="B23" s="3">
        <v>2015</v>
      </c>
      <c r="C23" s="3" t="s">
        <v>25</v>
      </c>
      <c r="D23" s="3" t="s">
        <v>26</v>
      </c>
      <c r="E23" s="3">
        <v>26</v>
      </c>
      <c r="F23" s="4">
        <v>508600</v>
      </c>
    </row>
    <row r="24" spans="2:6" x14ac:dyDescent="0.2">
      <c r="B24" s="3">
        <v>2015</v>
      </c>
      <c r="C24" s="3" t="s">
        <v>27</v>
      </c>
      <c r="D24" s="3" t="s">
        <v>19</v>
      </c>
      <c r="E24" s="3">
        <v>26</v>
      </c>
      <c r="F24" s="4">
        <v>510300</v>
      </c>
    </row>
    <row r="25" spans="2:6" x14ac:dyDescent="0.2">
      <c r="B25" s="3">
        <v>2015</v>
      </c>
      <c r="C25" s="3" t="s">
        <v>28</v>
      </c>
      <c r="D25" s="3" t="s">
        <v>12</v>
      </c>
      <c r="E25" s="3">
        <v>26</v>
      </c>
      <c r="F25" s="4">
        <v>163620</v>
      </c>
    </row>
    <row r="26" spans="2:6" x14ac:dyDescent="0.2">
      <c r="B26" s="3">
        <v>2015</v>
      </c>
      <c r="C26" s="3" t="s">
        <v>29</v>
      </c>
      <c r="D26" s="3" t="s">
        <v>12</v>
      </c>
      <c r="E26" s="3">
        <v>27</v>
      </c>
      <c r="F26" s="4">
        <v>1550000</v>
      </c>
    </row>
    <row r="27" spans="2:6" x14ac:dyDescent="0.2">
      <c r="B27" s="3">
        <v>2015</v>
      </c>
      <c r="C27" s="3" t="s">
        <v>30</v>
      </c>
      <c r="D27" s="3" t="s">
        <v>12</v>
      </c>
      <c r="E27" s="3">
        <v>27</v>
      </c>
      <c r="F27" s="4">
        <v>520400</v>
      </c>
    </row>
    <row r="28" spans="2:6" x14ac:dyDescent="0.2">
      <c r="B28" s="3">
        <v>2015</v>
      </c>
      <c r="C28" s="3" t="s">
        <v>31</v>
      </c>
      <c r="D28" s="3" t="s">
        <v>19</v>
      </c>
      <c r="E28" s="3">
        <v>27</v>
      </c>
      <c r="F28" s="4">
        <v>507500</v>
      </c>
    </row>
    <row r="29" spans="2:6" x14ac:dyDescent="0.2">
      <c r="B29" s="3">
        <v>2015</v>
      </c>
      <c r="C29" s="3" t="s">
        <v>32</v>
      </c>
      <c r="D29" s="3" t="s">
        <v>19</v>
      </c>
      <c r="E29" s="3">
        <v>28</v>
      </c>
      <c r="F29" s="4">
        <v>5000000</v>
      </c>
    </row>
    <row r="30" spans="2:6" x14ac:dyDescent="0.2">
      <c r="B30" s="3">
        <v>2015</v>
      </c>
      <c r="C30" s="3" t="s">
        <v>33</v>
      </c>
      <c r="D30" s="3" t="s">
        <v>34</v>
      </c>
      <c r="E30" s="3">
        <v>28</v>
      </c>
      <c r="F30" s="4">
        <v>4000000</v>
      </c>
    </row>
    <row r="31" spans="2:6" x14ac:dyDescent="0.2">
      <c r="B31" s="3">
        <v>2015</v>
      </c>
      <c r="C31" s="3" t="s">
        <v>35</v>
      </c>
      <c r="D31" s="3" t="s">
        <v>12</v>
      </c>
      <c r="E31" s="3">
        <v>28</v>
      </c>
      <c r="F31" s="4">
        <v>2337500</v>
      </c>
    </row>
    <row r="32" spans="2:6" x14ac:dyDescent="0.2">
      <c r="B32" s="3">
        <v>2015</v>
      </c>
      <c r="C32" s="3" t="s">
        <v>36</v>
      </c>
      <c r="D32" s="3" t="s">
        <v>26</v>
      </c>
      <c r="E32" s="3">
        <v>28</v>
      </c>
      <c r="F32" s="4">
        <v>1000000</v>
      </c>
    </row>
    <row r="33" spans="2:6" x14ac:dyDescent="0.2">
      <c r="B33" s="3">
        <v>2015</v>
      </c>
      <c r="C33" s="3" t="s">
        <v>37</v>
      </c>
      <c r="D33" s="3" t="s">
        <v>12</v>
      </c>
      <c r="E33" s="3">
        <v>28</v>
      </c>
      <c r="F33" s="4">
        <v>507700</v>
      </c>
    </row>
    <row r="34" spans="2:6" x14ac:dyDescent="0.2">
      <c r="B34" s="3">
        <v>2015</v>
      </c>
      <c r="C34" s="3" t="s">
        <v>38</v>
      </c>
      <c r="D34" s="3" t="s">
        <v>12</v>
      </c>
      <c r="E34" s="3">
        <v>28</v>
      </c>
      <c r="F34" s="4">
        <v>507500</v>
      </c>
    </row>
    <row r="35" spans="2:6" x14ac:dyDescent="0.2">
      <c r="B35" s="3">
        <v>2015</v>
      </c>
      <c r="C35" s="3" t="s">
        <v>39</v>
      </c>
      <c r="D35" s="3" t="s">
        <v>40</v>
      </c>
      <c r="E35" s="3">
        <v>29</v>
      </c>
      <c r="F35" s="4">
        <v>6000000</v>
      </c>
    </row>
    <row r="36" spans="2:6" x14ac:dyDescent="0.2">
      <c r="B36" s="3">
        <v>2015</v>
      </c>
      <c r="C36" s="3" t="s">
        <v>41</v>
      </c>
      <c r="D36" s="3" t="s">
        <v>12</v>
      </c>
      <c r="E36" s="3">
        <v>29</v>
      </c>
      <c r="F36" s="4">
        <v>1000000</v>
      </c>
    </row>
    <row r="37" spans="2:6" x14ac:dyDescent="0.2">
      <c r="B37" s="3">
        <v>2015</v>
      </c>
      <c r="C37" s="3" t="s">
        <v>42</v>
      </c>
      <c r="D37" s="3" t="s">
        <v>12</v>
      </c>
      <c r="E37" s="3">
        <v>29</v>
      </c>
      <c r="F37" s="4">
        <v>507500</v>
      </c>
    </row>
    <row r="38" spans="2:6" x14ac:dyDescent="0.2">
      <c r="B38" s="3">
        <v>2015</v>
      </c>
      <c r="C38" s="3" t="s">
        <v>43</v>
      </c>
      <c r="D38" s="3" t="s">
        <v>12</v>
      </c>
      <c r="E38" s="3">
        <v>29</v>
      </c>
      <c r="F38" s="4">
        <v>517100</v>
      </c>
    </row>
    <row r="39" spans="2:6" x14ac:dyDescent="0.2">
      <c r="B39" s="3">
        <v>2015</v>
      </c>
      <c r="C39" s="3" t="s">
        <v>44</v>
      </c>
      <c r="D39" s="3" t="s">
        <v>9</v>
      </c>
      <c r="E39" s="3">
        <v>30</v>
      </c>
      <c r="F39" s="4">
        <v>1901639</v>
      </c>
    </row>
    <row r="40" spans="2:6" x14ac:dyDescent="0.2">
      <c r="B40" s="3">
        <v>2015</v>
      </c>
      <c r="C40" s="3" t="s">
        <v>45</v>
      </c>
      <c r="D40" s="3" t="s">
        <v>12</v>
      </c>
      <c r="E40" s="3">
        <v>30</v>
      </c>
      <c r="F40" s="4">
        <v>1500000</v>
      </c>
    </row>
    <row r="41" spans="2:6" x14ac:dyDescent="0.2">
      <c r="B41" s="3">
        <v>2015</v>
      </c>
      <c r="C41" s="3" t="s">
        <v>46</v>
      </c>
      <c r="D41" s="3" t="s">
        <v>12</v>
      </c>
      <c r="E41" s="3">
        <v>30</v>
      </c>
      <c r="F41" s="4">
        <v>507500</v>
      </c>
    </row>
    <row r="42" spans="2:6" x14ac:dyDescent="0.2">
      <c r="B42" s="3">
        <v>2015</v>
      </c>
      <c r="C42" s="3" t="s">
        <v>47</v>
      </c>
      <c r="D42" s="3" t="s">
        <v>26</v>
      </c>
      <c r="E42" s="3">
        <v>31</v>
      </c>
      <c r="F42" s="4">
        <v>507500</v>
      </c>
    </row>
    <row r="43" spans="2:6" x14ac:dyDescent="0.2">
      <c r="B43" s="3">
        <v>2015</v>
      </c>
      <c r="C43" s="3" t="s">
        <v>48</v>
      </c>
      <c r="D43" s="3" t="s">
        <v>12</v>
      </c>
      <c r="E43" s="3">
        <v>32</v>
      </c>
      <c r="F43" s="4">
        <v>4000000</v>
      </c>
    </row>
    <row r="44" spans="2:6" x14ac:dyDescent="0.2">
      <c r="B44" s="3">
        <v>2015</v>
      </c>
      <c r="C44" s="3" t="s">
        <v>49</v>
      </c>
      <c r="D44" s="3" t="s">
        <v>34</v>
      </c>
      <c r="E44" s="3">
        <v>32</v>
      </c>
      <c r="F44" s="4">
        <v>507500</v>
      </c>
    </row>
    <row r="45" spans="2:6" x14ac:dyDescent="0.2">
      <c r="B45" s="3">
        <v>2015</v>
      </c>
      <c r="C45" s="3" t="s">
        <v>50</v>
      </c>
      <c r="D45" s="3" t="s">
        <v>9</v>
      </c>
      <c r="E45" s="3">
        <v>34</v>
      </c>
      <c r="F45" s="4">
        <v>3500000</v>
      </c>
    </row>
    <row r="46" spans="2:6" x14ac:dyDescent="0.2">
      <c r="B46" s="3">
        <v>2015</v>
      </c>
      <c r="C46" s="3" t="s">
        <v>51</v>
      </c>
      <c r="D46" s="3" t="s">
        <v>19</v>
      </c>
      <c r="E46" s="3">
        <v>34</v>
      </c>
      <c r="F46" s="4">
        <v>2500000</v>
      </c>
    </row>
    <row r="47" spans="2:6" x14ac:dyDescent="0.2">
      <c r="B47" s="3">
        <v>2016</v>
      </c>
      <c r="C47" s="3" t="s">
        <v>6</v>
      </c>
      <c r="D47" s="3" t="s">
        <v>7</v>
      </c>
      <c r="E47" s="3">
        <v>22</v>
      </c>
      <c r="F47" s="4">
        <v>540300</v>
      </c>
    </row>
    <row r="48" spans="2:6" x14ac:dyDescent="0.2">
      <c r="B48" s="3">
        <v>2016</v>
      </c>
      <c r="C48" s="3" t="s">
        <v>8</v>
      </c>
      <c r="D48" s="3" t="s">
        <v>9</v>
      </c>
      <c r="E48" s="3">
        <v>23</v>
      </c>
      <c r="F48" s="4">
        <v>518200</v>
      </c>
    </row>
    <row r="49" spans="2:6" x14ac:dyDescent="0.2">
      <c r="B49" s="3">
        <v>2016</v>
      </c>
      <c r="C49" s="3" t="s">
        <v>11</v>
      </c>
      <c r="D49" s="3" t="s">
        <v>12</v>
      </c>
      <c r="E49" s="3">
        <v>24</v>
      </c>
      <c r="F49" s="4">
        <v>507500</v>
      </c>
    </row>
    <row r="50" spans="2:6" x14ac:dyDescent="0.2">
      <c r="B50" s="3">
        <v>2016</v>
      </c>
      <c r="C50" s="3" t="s">
        <v>52</v>
      </c>
      <c r="D50" s="3" t="s">
        <v>9</v>
      </c>
      <c r="E50" s="3">
        <v>24</v>
      </c>
      <c r="F50" s="4">
        <v>507500</v>
      </c>
    </row>
    <row r="51" spans="2:6" x14ac:dyDescent="0.2">
      <c r="B51" s="3">
        <v>2016</v>
      </c>
      <c r="C51" s="3" t="s">
        <v>53</v>
      </c>
      <c r="D51" s="3" t="s">
        <v>12</v>
      </c>
      <c r="E51" s="3">
        <v>24</v>
      </c>
      <c r="F51" s="4">
        <v>507500</v>
      </c>
    </row>
    <row r="52" spans="2:6" x14ac:dyDescent="0.2">
      <c r="B52" s="3">
        <v>2016</v>
      </c>
      <c r="C52" s="3" t="s">
        <v>54</v>
      </c>
      <c r="D52" s="3" t="s">
        <v>12</v>
      </c>
      <c r="E52" s="3">
        <v>24</v>
      </c>
      <c r="F52" s="4">
        <v>507500</v>
      </c>
    </row>
    <row r="53" spans="2:6" x14ac:dyDescent="0.2">
      <c r="B53" s="3">
        <v>2016</v>
      </c>
      <c r="C53" s="3" t="s">
        <v>13</v>
      </c>
      <c r="D53" s="3" t="s">
        <v>12</v>
      </c>
      <c r="E53" s="3">
        <v>25</v>
      </c>
      <c r="F53" s="4">
        <v>1697500</v>
      </c>
    </row>
    <row r="54" spans="2:6" x14ac:dyDescent="0.2">
      <c r="B54" s="3">
        <v>2016</v>
      </c>
      <c r="C54" s="3" t="s">
        <v>55</v>
      </c>
      <c r="D54" s="3" t="s">
        <v>19</v>
      </c>
      <c r="E54" s="3">
        <v>25</v>
      </c>
      <c r="F54" s="4">
        <v>507500</v>
      </c>
    </row>
    <row r="55" spans="2:6" x14ac:dyDescent="0.2">
      <c r="B55" s="3">
        <v>2016</v>
      </c>
      <c r="C55" s="3" t="s">
        <v>14</v>
      </c>
      <c r="D55" s="3" t="s">
        <v>12</v>
      </c>
      <c r="E55" s="3">
        <v>25</v>
      </c>
      <c r="F55" s="4">
        <v>511400</v>
      </c>
    </row>
    <row r="56" spans="2:6" x14ac:dyDescent="0.2">
      <c r="B56" s="3">
        <v>2016</v>
      </c>
      <c r="C56" s="3" t="s">
        <v>56</v>
      </c>
      <c r="D56" s="3" t="s">
        <v>12</v>
      </c>
      <c r="E56" s="3">
        <v>25</v>
      </c>
      <c r="F56" s="4">
        <v>507500</v>
      </c>
    </row>
    <row r="57" spans="2:6" x14ac:dyDescent="0.2">
      <c r="B57" s="3">
        <v>2016</v>
      </c>
      <c r="C57" s="3" t="s">
        <v>15</v>
      </c>
      <c r="D57" s="3" t="s">
        <v>12</v>
      </c>
      <c r="E57" s="3">
        <v>25</v>
      </c>
      <c r="F57" s="4">
        <v>507500</v>
      </c>
    </row>
    <row r="58" spans="2:6" x14ac:dyDescent="0.2">
      <c r="B58" s="3">
        <v>2016</v>
      </c>
      <c r="C58" s="3" t="s">
        <v>17</v>
      </c>
      <c r="D58" s="3" t="s">
        <v>12</v>
      </c>
      <c r="E58" s="3">
        <v>26</v>
      </c>
      <c r="F58" s="4">
        <v>536200</v>
      </c>
    </row>
    <row r="59" spans="2:6" x14ac:dyDescent="0.2">
      <c r="B59" s="3">
        <v>2016</v>
      </c>
      <c r="C59" s="3" t="s">
        <v>57</v>
      </c>
      <c r="D59" s="3" t="s">
        <v>12</v>
      </c>
      <c r="E59" s="3">
        <v>26</v>
      </c>
      <c r="F59" s="4">
        <v>507500</v>
      </c>
    </row>
    <row r="60" spans="2:6" x14ac:dyDescent="0.2">
      <c r="B60" s="3">
        <v>2016</v>
      </c>
      <c r="C60" s="3" t="s">
        <v>20</v>
      </c>
      <c r="D60" s="3" t="s">
        <v>21</v>
      </c>
      <c r="E60" s="3">
        <v>26</v>
      </c>
      <c r="F60" s="4">
        <v>507500</v>
      </c>
    </row>
    <row r="61" spans="2:6" x14ac:dyDescent="0.2">
      <c r="B61" s="3">
        <v>2016</v>
      </c>
      <c r="C61" s="3" t="s">
        <v>24</v>
      </c>
      <c r="D61" s="3" t="s">
        <v>12</v>
      </c>
      <c r="E61" s="3">
        <v>27</v>
      </c>
      <c r="F61" s="4">
        <v>4150000</v>
      </c>
    </row>
    <row r="62" spans="2:6" x14ac:dyDescent="0.2">
      <c r="B62" s="3">
        <v>2016</v>
      </c>
      <c r="C62" s="3" t="s">
        <v>23</v>
      </c>
      <c r="D62" s="3" t="s">
        <v>19</v>
      </c>
      <c r="E62" s="3">
        <v>27</v>
      </c>
      <c r="F62" s="4">
        <v>2725000</v>
      </c>
    </row>
    <row r="63" spans="2:6" x14ac:dyDescent="0.2">
      <c r="B63" s="3">
        <v>2016</v>
      </c>
      <c r="C63" s="3" t="s">
        <v>25</v>
      </c>
      <c r="D63" s="3" t="s">
        <v>26</v>
      </c>
      <c r="E63" s="3">
        <v>27</v>
      </c>
      <c r="F63" s="4">
        <v>515800</v>
      </c>
    </row>
    <row r="64" spans="2:6" x14ac:dyDescent="0.2">
      <c r="B64" s="3">
        <v>2016</v>
      </c>
      <c r="C64" s="3" t="s">
        <v>27</v>
      </c>
      <c r="D64" s="3" t="s">
        <v>19</v>
      </c>
      <c r="E64" s="3">
        <v>27</v>
      </c>
      <c r="F64" s="4">
        <v>507500</v>
      </c>
    </row>
    <row r="65" spans="2:6" x14ac:dyDescent="0.2">
      <c r="B65" s="3">
        <v>2016</v>
      </c>
      <c r="C65" s="3" t="s">
        <v>58</v>
      </c>
      <c r="D65" s="3" t="s">
        <v>12</v>
      </c>
      <c r="E65" s="3">
        <v>27</v>
      </c>
      <c r="F65" s="4">
        <v>507500</v>
      </c>
    </row>
    <row r="66" spans="2:6" x14ac:dyDescent="0.2">
      <c r="B66" s="3">
        <v>2016</v>
      </c>
      <c r="C66" s="3" t="s">
        <v>29</v>
      </c>
      <c r="D66" s="3" t="s">
        <v>12</v>
      </c>
      <c r="E66" s="3">
        <v>28</v>
      </c>
      <c r="F66" s="4">
        <v>2750000</v>
      </c>
    </row>
    <row r="67" spans="2:6" x14ac:dyDescent="0.2">
      <c r="B67" s="3">
        <v>2016</v>
      </c>
      <c r="C67" s="3" t="s">
        <v>30</v>
      </c>
      <c r="D67" s="3" t="s">
        <v>12</v>
      </c>
      <c r="E67" s="3">
        <v>28</v>
      </c>
      <c r="F67" s="4">
        <v>1300000</v>
      </c>
    </row>
    <row r="68" spans="2:6" x14ac:dyDescent="0.2">
      <c r="B68" s="3">
        <v>2016</v>
      </c>
      <c r="C68" s="3" t="s">
        <v>33</v>
      </c>
      <c r="D68" s="3" t="s">
        <v>34</v>
      </c>
      <c r="E68" s="3">
        <v>29</v>
      </c>
      <c r="F68" s="4">
        <v>6000000</v>
      </c>
    </row>
    <row r="69" spans="2:6" x14ac:dyDescent="0.2">
      <c r="B69" s="3">
        <v>2016</v>
      </c>
      <c r="C69" s="3" t="s">
        <v>36</v>
      </c>
      <c r="D69" s="3" t="s">
        <v>26</v>
      </c>
      <c r="E69" s="3">
        <v>29</v>
      </c>
      <c r="F69" s="4">
        <v>2500000</v>
      </c>
    </row>
    <row r="70" spans="2:6" x14ac:dyDescent="0.2">
      <c r="B70" s="3">
        <v>2016</v>
      </c>
      <c r="C70" s="3" t="s">
        <v>37</v>
      </c>
      <c r="D70" s="3" t="s">
        <v>12</v>
      </c>
      <c r="E70" s="3">
        <v>29</v>
      </c>
      <c r="F70" s="4">
        <v>507500</v>
      </c>
    </row>
    <row r="71" spans="2:6" x14ac:dyDescent="0.2">
      <c r="B71" s="3">
        <v>2016</v>
      </c>
      <c r="C71" s="3" t="s">
        <v>32</v>
      </c>
      <c r="D71" s="3" t="s">
        <v>19</v>
      </c>
      <c r="E71" s="3">
        <v>29</v>
      </c>
      <c r="F71" s="4">
        <v>6500000</v>
      </c>
    </row>
    <row r="72" spans="2:6" x14ac:dyDescent="0.2">
      <c r="B72" s="3">
        <v>2016</v>
      </c>
      <c r="C72" s="3" t="s">
        <v>35</v>
      </c>
      <c r="D72" s="3" t="s">
        <v>12</v>
      </c>
      <c r="E72" s="3">
        <v>29</v>
      </c>
      <c r="F72" s="4">
        <v>4500000</v>
      </c>
    </row>
    <row r="73" spans="2:6" x14ac:dyDescent="0.2">
      <c r="B73" s="3">
        <v>2016</v>
      </c>
      <c r="C73" s="3" t="s">
        <v>39</v>
      </c>
      <c r="D73" s="3" t="s">
        <v>40</v>
      </c>
      <c r="E73" s="3">
        <v>30</v>
      </c>
      <c r="F73" s="4">
        <v>8250000</v>
      </c>
    </row>
    <row r="74" spans="2:6" x14ac:dyDescent="0.2">
      <c r="B74" s="3">
        <v>2016</v>
      </c>
      <c r="C74" s="3" t="s">
        <v>41</v>
      </c>
      <c r="D74" s="3" t="s">
        <v>12</v>
      </c>
      <c r="E74" s="3">
        <v>30</v>
      </c>
      <c r="F74" s="4">
        <v>4500000</v>
      </c>
    </row>
    <row r="75" spans="2:6" x14ac:dyDescent="0.2">
      <c r="B75" s="3">
        <v>2016</v>
      </c>
      <c r="C75" s="3" t="s">
        <v>59</v>
      </c>
      <c r="D75" s="3" t="s">
        <v>19</v>
      </c>
      <c r="E75" s="3">
        <v>30</v>
      </c>
      <c r="F75" s="4">
        <v>1185000</v>
      </c>
    </row>
    <row r="76" spans="2:6" x14ac:dyDescent="0.2">
      <c r="B76" s="3">
        <v>2016</v>
      </c>
      <c r="C76" s="3" t="s">
        <v>60</v>
      </c>
      <c r="D76" s="3" t="s">
        <v>12</v>
      </c>
      <c r="E76" s="3">
        <v>31</v>
      </c>
      <c r="F76" s="4">
        <v>9000000</v>
      </c>
    </row>
    <row r="77" spans="2:6" x14ac:dyDescent="0.2">
      <c r="B77" s="3">
        <v>2016</v>
      </c>
      <c r="C77" s="3" t="s">
        <v>45</v>
      </c>
      <c r="D77" s="3" t="s">
        <v>12</v>
      </c>
      <c r="E77" s="3">
        <v>31</v>
      </c>
      <c r="F77" s="4">
        <v>2250000</v>
      </c>
    </row>
    <row r="78" spans="2:6" x14ac:dyDescent="0.2">
      <c r="B78" s="3">
        <v>2016</v>
      </c>
      <c r="C78" s="3" t="s">
        <v>46</v>
      </c>
      <c r="D78" s="3" t="s">
        <v>12</v>
      </c>
      <c r="E78" s="3">
        <v>31</v>
      </c>
      <c r="F78" s="4">
        <v>760000</v>
      </c>
    </row>
    <row r="79" spans="2:6" x14ac:dyDescent="0.2">
      <c r="B79" s="3">
        <v>2016</v>
      </c>
      <c r="C79" s="3" t="s">
        <v>61</v>
      </c>
      <c r="D79" s="3" t="s">
        <v>12</v>
      </c>
      <c r="E79" s="3">
        <v>31</v>
      </c>
      <c r="F79" s="4">
        <v>520000</v>
      </c>
    </row>
    <row r="80" spans="2:6" x14ac:dyDescent="0.2">
      <c r="B80" s="3">
        <v>2016</v>
      </c>
      <c r="C80" s="3" t="s">
        <v>47</v>
      </c>
      <c r="D80" s="3" t="s">
        <v>26</v>
      </c>
      <c r="E80" s="3">
        <v>32</v>
      </c>
      <c r="F80" s="4">
        <v>507500</v>
      </c>
    </row>
    <row r="81" spans="2:6" x14ac:dyDescent="0.2">
      <c r="B81" s="3">
        <v>2016</v>
      </c>
      <c r="C81" s="3" t="s">
        <v>62</v>
      </c>
      <c r="D81" s="3" t="s">
        <v>26</v>
      </c>
      <c r="E81" s="3">
        <v>33</v>
      </c>
      <c r="F81" s="4">
        <v>975000</v>
      </c>
    </row>
    <row r="82" spans="2:6" x14ac:dyDescent="0.2">
      <c r="B82" s="3">
        <v>2016</v>
      </c>
      <c r="C82" s="3" t="s">
        <v>49</v>
      </c>
      <c r="D82" s="3" t="s">
        <v>34</v>
      </c>
      <c r="E82" s="3">
        <v>33</v>
      </c>
      <c r="F82" s="4">
        <v>507500</v>
      </c>
    </row>
    <row r="83" spans="2:6" x14ac:dyDescent="0.2">
      <c r="B83" s="3">
        <v>2016</v>
      </c>
      <c r="C83" s="3" t="s">
        <v>63</v>
      </c>
      <c r="D83" s="3" t="s">
        <v>21</v>
      </c>
      <c r="E83" s="3">
        <v>34</v>
      </c>
      <c r="F83" s="4">
        <v>7000000</v>
      </c>
    </row>
    <row r="84" spans="2:6" x14ac:dyDescent="0.2">
      <c r="B84" s="3">
        <v>2016</v>
      </c>
      <c r="C84" s="3" t="s">
        <v>64</v>
      </c>
      <c r="D84" s="3" t="s">
        <v>19</v>
      </c>
      <c r="E84" s="3">
        <v>35</v>
      </c>
      <c r="F84" s="4">
        <v>5250000</v>
      </c>
    </row>
    <row r="85" spans="2:6" x14ac:dyDescent="0.2">
      <c r="B85" s="3">
        <v>2016</v>
      </c>
      <c r="C85" s="3" t="s">
        <v>65</v>
      </c>
      <c r="D85" s="3" t="s">
        <v>19</v>
      </c>
      <c r="E85" s="3">
        <v>36</v>
      </c>
      <c r="F85" s="4">
        <v>11000000</v>
      </c>
    </row>
    <row r="86" spans="2:6" x14ac:dyDescent="0.2">
      <c r="B86" s="3">
        <v>2017</v>
      </c>
      <c r="C86" s="3" t="s">
        <v>66</v>
      </c>
      <c r="D86" s="3" t="s">
        <v>7</v>
      </c>
      <c r="E86" s="3">
        <v>23</v>
      </c>
      <c r="F86" s="4">
        <v>579300</v>
      </c>
    </row>
    <row r="87" spans="2:6" x14ac:dyDescent="0.2">
      <c r="B87" s="3">
        <v>2017</v>
      </c>
      <c r="C87" s="3" t="s">
        <v>8</v>
      </c>
      <c r="D87" s="3" t="s">
        <v>9</v>
      </c>
      <c r="E87" s="3">
        <v>24</v>
      </c>
      <c r="F87" s="4">
        <v>571400</v>
      </c>
    </row>
    <row r="88" spans="2:6" x14ac:dyDescent="0.2">
      <c r="B88" s="3">
        <v>2017</v>
      </c>
      <c r="C88" s="3" t="s">
        <v>67</v>
      </c>
      <c r="D88" s="3" t="s">
        <v>19</v>
      </c>
      <c r="E88" s="3">
        <v>24</v>
      </c>
      <c r="F88" s="4">
        <v>535000</v>
      </c>
    </row>
    <row r="89" spans="2:6" x14ac:dyDescent="0.2">
      <c r="B89" s="3">
        <v>2017</v>
      </c>
      <c r="C89" s="3" t="s">
        <v>68</v>
      </c>
      <c r="D89" s="3" t="s">
        <v>9</v>
      </c>
      <c r="E89" s="3">
        <v>25</v>
      </c>
      <c r="F89" s="4">
        <v>535000</v>
      </c>
    </row>
    <row r="90" spans="2:6" x14ac:dyDescent="0.2">
      <c r="B90" s="3">
        <v>2017</v>
      </c>
      <c r="C90" s="3" t="s">
        <v>69</v>
      </c>
      <c r="D90" s="3" t="s">
        <v>9</v>
      </c>
      <c r="E90" s="3">
        <v>25</v>
      </c>
      <c r="F90" s="4">
        <v>535000</v>
      </c>
    </row>
    <row r="91" spans="2:6" x14ac:dyDescent="0.2">
      <c r="B91" s="3">
        <v>2017</v>
      </c>
      <c r="C91" s="3" t="s">
        <v>13</v>
      </c>
      <c r="D91" s="3" t="s">
        <v>12</v>
      </c>
      <c r="E91" s="3">
        <v>26</v>
      </c>
      <c r="F91" s="4">
        <v>3550000</v>
      </c>
    </row>
    <row r="92" spans="2:6" x14ac:dyDescent="0.2">
      <c r="B92" s="3">
        <v>2017</v>
      </c>
      <c r="C92" s="3" t="s">
        <v>70</v>
      </c>
      <c r="D92" s="3" t="s">
        <v>12</v>
      </c>
      <c r="E92" s="3">
        <v>26</v>
      </c>
      <c r="F92" s="4">
        <v>535000</v>
      </c>
    </row>
    <row r="93" spans="2:6" x14ac:dyDescent="0.2">
      <c r="B93" s="3">
        <v>2017</v>
      </c>
      <c r="C93" s="3" t="s">
        <v>71</v>
      </c>
      <c r="D93" s="3" t="s">
        <v>12</v>
      </c>
      <c r="E93" s="3">
        <v>26</v>
      </c>
      <c r="F93" s="4">
        <v>535000</v>
      </c>
    </row>
    <row r="94" spans="2:6" x14ac:dyDescent="0.2">
      <c r="B94" s="3">
        <v>2017</v>
      </c>
      <c r="C94" s="3" t="s">
        <v>72</v>
      </c>
      <c r="D94" s="3" t="s">
        <v>12</v>
      </c>
      <c r="E94" s="3">
        <v>26</v>
      </c>
      <c r="F94" s="4">
        <v>535700</v>
      </c>
    </row>
    <row r="95" spans="2:6" x14ac:dyDescent="0.2">
      <c r="B95" s="3">
        <v>2017</v>
      </c>
      <c r="C95" s="3" t="s">
        <v>14</v>
      </c>
      <c r="D95" s="3" t="s">
        <v>12</v>
      </c>
      <c r="E95" s="3">
        <v>26</v>
      </c>
      <c r="F95" s="4">
        <v>539100</v>
      </c>
    </row>
    <row r="96" spans="2:6" x14ac:dyDescent="0.2">
      <c r="B96" s="3">
        <v>2017</v>
      </c>
      <c r="C96" s="3" t="s">
        <v>17</v>
      </c>
      <c r="D96" s="3" t="s">
        <v>12</v>
      </c>
      <c r="E96" s="3">
        <v>27</v>
      </c>
      <c r="F96" s="4">
        <v>3400000</v>
      </c>
    </row>
    <row r="97" spans="2:6" x14ac:dyDescent="0.2">
      <c r="B97" s="3">
        <v>2017</v>
      </c>
      <c r="C97" s="3" t="s">
        <v>24</v>
      </c>
      <c r="D97" s="3" t="s">
        <v>12</v>
      </c>
      <c r="E97" s="3">
        <v>28</v>
      </c>
      <c r="F97" s="4">
        <v>7350000</v>
      </c>
    </row>
    <row r="98" spans="2:6" x14ac:dyDescent="0.2">
      <c r="B98" s="3">
        <v>2017</v>
      </c>
      <c r="C98" s="3" t="s">
        <v>25</v>
      </c>
      <c r="D98" s="3" t="s">
        <v>26</v>
      </c>
      <c r="E98" s="3">
        <v>28</v>
      </c>
      <c r="F98" s="4">
        <v>550000</v>
      </c>
    </row>
    <row r="99" spans="2:6" x14ac:dyDescent="0.2">
      <c r="B99" s="3">
        <v>2017</v>
      </c>
      <c r="C99" s="3" t="s">
        <v>73</v>
      </c>
      <c r="D99" s="3" t="s">
        <v>19</v>
      </c>
      <c r="E99" s="3">
        <v>28</v>
      </c>
      <c r="F99" s="4">
        <v>4300000</v>
      </c>
    </row>
    <row r="100" spans="2:6" x14ac:dyDescent="0.2">
      <c r="B100" s="3">
        <v>2017</v>
      </c>
      <c r="C100" s="3" t="s">
        <v>29</v>
      </c>
      <c r="D100" s="3" t="s">
        <v>12</v>
      </c>
      <c r="E100" s="3">
        <v>29</v>
      </c>
      <c r="F100" s="4">
        <v>4600000</v>
      </c>
    </row>
    <row r="101" spans="2:6" x14ac:dyDescent="0.2">
      <c r="B101" s="3">
        <v>2017</v>
      </c>
      <c r="C101" s="3" t="s">
        <v>30</v>
      </c>
      <c r="D101" s="3" t="s">
        <v>12</v>
      </c>
      <c r="E101" s="3">
        <v>29</v>
      </c>
      <c r="F101" s="4">
        <v>1825000</v>
      </c>
    </row>
    <row r="102" spans="2:6" x14ac:dyDescent="0.2">
      <c r="B102" s="3">
        <v>2017</v>
      </c>
      <c r="C102" s="3" t="s">
        <v>32</v>
      </c>
      <c r="D102" s="3" t="s">
        <v>19</v>
      </c>
      <c r="E102" s="3">
        <v>30</v>
      </c>
      <c r="F102" s="4">
        <v>7500000</v>
      </c>
    </row>
    <row r="103" spans="2:6" x14ac:dyDescent="0.2">
      <c r="B103" s="3">
        <v>2017</v>
      </c>
      <c r="C103" s="3" t="s">
        <v>35</v>
      </c>
      <c r="D103" s="3" t="s">
        <v>12</v>
      </c>
      <c r="E103" s="3">
        <v>30</v>
      </c>
      <c r="F103" s="4">
        <v>6500000</v>
      </c>
    </row>
    <row r="104" spans="2:6" x14ac:dyDescent="0.2">
      <c r="B104" s="3">
        <v>2017</v>
      </c>
      <c r="C104" s="3" t="s">
        <v>36</v>
      </c>
      <c r="D104" s="3" t="s">
        <v>26</v>
      </c>
      <c r="E104" s="3">
        <v>30</v>
      </c>
      <c r="F104" s="4">
        <v>4500000</v>
      </c>
    </row>
    <row r="105" spans="2:6" x14ac:dyDescent="0.2">
      <c r="B105" s="3">
        <v>2017</v>
      </c>
      <c r="C105" s="3" t="s">
        <v>74</v>
      </c>
      <c r="D105" s="3" t="s">
        <v>19</v>
      </c>
      <c r="E105" s="3">
        <v>30</v>
      </c>
      <c r="F105" s="4">
        <v>1500000</v>
      </c>
    </row>
    <row r="106" spans="2:6" x14ac:dyDescent="0.2">
      <c r="B106" s="3">
        <v>2017</v>
      </c>
      <c r="C106" s="3" t="s">
        <v>75</v>
      </c>
      <c r="D106" s="3" t="s">
        <v>34</v>
      </c>
      <c r="E106" s="3">
        <v>30</v>
      </c>
      <c r="F106" s="4">
        <v>9000000</v>
      </c>
    </row>
    <row r="107" spans="2:6" x14ac:dyDescent="0.2">
      <c r="B107" s="3">
        <v>2017</v>
      </c>
      <c r="C107" s="3" t="s">
        <v>39</v>
      </c>
      <c r="D107" s="3" t="s">
        <v>40</v>
      </c>
      <c r="E107" s="3">
        <v>31</v>
      </c>
      <c r="F107" s="4">
        <v>12000000</v>
      </c>
    </row>
    <row r="108" spans="2:6" x14ac:dyDescent="0.2">
      <c r="B108" s="3">
        <v>2017</v>
      </c>
      <c r="C108" s="3" t="s">
        <v>41</v>
      </c>
      <c r="D108" s="3" t="s">
        <v>12</v>
      </c>
      <c r="E108" s="3">
        <v>31</v>
      </c>
      <c r="F108" s="4">
        <v>7500000</v>
      </c>
    </row>
    <row r="109" spans="2:6" x14ac:dyDescent="0.2">
      <c r="B109" s="3">
        <v>2017</v>
      </c>
      <c r="C109" s="3" t="s">
        <v>59</v>
      </c>
      <c r="D109" s="3" t="s">
        <v>19</v>
      </c>
      <c r="E109" s="3">
        <v>31</v>
      </c>
      <c r="F109" s="4">
        <v>2000000</v>
      </c>
    </row>
    <row r="110" spans="2:6" x14ac:dyDescent="0.2">
      <c r="B110" s="3">
        <v>2017</v>
      </c>
      <c r="C110" s="3" t="s">
        <v>60</v>
      </c>
      <c r="D110" s="3" t="s">
        <v>12</v>
      </c>
      <c r="E110" s="3">
        <v>32</v>
      </c>
      <c r="F110" s="4">
        <v>9000000</v>
      </c>
    </row>
    <row r="111" spans="2:6" x14ac:dyDescent="0.2">
      <c r="B111" s="3">
        <v>2017</v>
      </c>
      <c r="C111" s="3" t="s">
        <v>45</v>
      </c>
      <c r="D111" s="3" t="s">
        <v>12</v>
      </c>
      <c r="E111" s="3">
        <v>32</v>
      </c>
      <c r="F111" s="4">
        <v>2500000</v>
      </c>
    </row>
    <row r="112" spans="2:6" x14ac:dyDescent="0.2">
      <c r="B112" s="3">
        <v>2017</v>
      </c>
      <c r="C112" s="3" t="s">
        <v>61</v>
      </c>
      <c r="D112" s="3" t="s">
        <v>12</v>
      </c>
      <c r="E112" s="3">
        <v>32</v>
      </c>
      <c r="F112" s="4">
        <v>1050000</v>
      </c>
    </row>
    <row r="113" spans="2:6" x14ac:dyDescent="0.2">
      <c r="B113" s="3">
        <v>2017</v>
      </c>
      <c r="C113" s="3" t="s">
        <v>76</v>
      </c>
      <c r="D113" s="3" t="s">
        <v>12</v>
      </c>
      <c r="E113" s="3">
        <v>32</v>
      </c>
      <c r="F113" s="4">
        <v>5500000</v>
      </c>
    </row>
    <row r="114" spans="2:6" x14ac:dyDescent="0.2">
      <c r="B114" s="3">
        <v>2017</v>
      </c>
      <c r="C114" s="3" t="s">
        <v>77</v>
      </c>
      <c r="D114" s="3" t="s">
        <v>40</v>
      </c>
      <c r="E114" s="3">
        <v>34</v>
      </c>
      <c r="F114" s="4">
        <v>13000000</v>
      </c>
    </row>
  </sheetData>
  <sortState xmlns:xlrd2="http://schemas.microsoft.com/office/spreadsheetml/2017/richdata2" ref="H12:K16">
    <sortCondition ref="H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Pivot Tables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Frost, Raymond</cp:lastModifiedBy>
  <dcterms:created xsi:type="dcterms:W3CDTF">2022-05-29T20:24:28Z</dcterms:created>
  <dcterms:modified xsi:type="dcterms:W3CDTF">2022-09-27T13:12:10Z</dcterms:modified>
</cp:coreProperties>
</file>